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mer.vislapuu\Desktop\"/>
    </mc:Choice>
  </mc:AlternateContent>
  <bookViews>
    <workbookView xWindow="0" yWindow="0" windowWidth="15360" windowHeight="919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5" i="1" l="1"/>
  <c r="F14" i="1"/>
  <c r="F8" i="1" l="1"/>
  <c r="F17" i="1"/>
  <c r="F19" i="1"/>
  <c r="F20" i="1"/>
  <c r="F7" i="1" l="1"/>
  <c r="F10" i="1" l="1"/>
  <c r="F11" i="1"/>
  <c r="F12" i="1"/>
  <c r="F16" i="1"/>
  <c r="F18" i="1"/>
  <c r="F9" i="1" l="1"/>
  <c r="F21" i="1" l="1"/>
  <c r="F22" i="1" l="1"/>
  <c r="F23" i="1" s="1"/>
</calcChain>
</file>

<file path=xl/sharedStrings.xml><?xml version="1.0" encoding="utf-8"?>
<sst xmlns="http://schemas.openxmlformats.org/spreadsheetml/2006/main" count="36" uniqueCount="27">
  <si>
    <t>Tegevus</t>
  </si>
  <si>
    <t>Kogus</t>
  </si>
  <si>
    <t>Ühik</t>
  </si>
  <si>
    <t>Kokku käibemaksuga</t>
  </si>
  <si>
    <t>Kokku</t>
  </si>
  <si>
    <t>Maksumuse tabel</t>
  </si>
  <si>
    <t>Ühiku hind (eurot)</t>
  </si>
  <si>
    <t>Maksumus (eurot)</t>
  </si>
  <si>
    <t>Käibemaks (22%)</t>
  </si>
  <si>
    <t>Tamula ranna - ala ligipääsetavuse ehitustööd</t>
  </si>
  <si>
    <t>Istumispind oaasi tugimüüril, pikkus 6700 mm - samasugune kui olemasolev / kattelaudis 35x100x400 mm vahe 20 mm, kinnitatud müürile u-raudade või puitliistudega ristlõikega 30x50 mm</t>
  </si>
  <si>
    <t>Laudtee oaasini koos ankurdusega, laius 2.5 m /  sügavimmutatud tugiprussid 100x150 mm ntra</t>
  </si>
  <si>
    <t>Laudterass 28x100 (pruun)</t>
  </si>
  <si>
    <t>m2</t>
  </si>
  <si>
    <t>töö</t>
  </si>
  <si>
    <t xml:space="preserve">Laudtee vette, sh käetoed ja ankurdus, libisemiskindel pind </t>
  </si>
  <si>
    <t>Riietusruumi olemasoleva põranda lammutus</t>
  </si>
  <si>
    <t>Riietusruumi uue põranda ehitus</t>
  </si>
  <si>
    <t>Roostevaba käsipuu vette ehitamine</t>
  </si>
  <si>
    <t>jm</t>
  </si>
  <si>
    <t>tk</t>
  </si>
  <si>
    <t>Riietusruumi niiskuskindel valgusti koos paigaldusega (liikumisandur)</t>
  </si>
  <si>
    <t>Laudtee istumispink, pikkus 1000  mm - samasugune kui olemasolevad / roostevaba pulbervärvitud teraskonstruktsioon RAL8016 ristlõikega 50x50 mm, kattelaudis 35x100x400 mm vahe 20 mm</t>
  </si>
  <si>
    <t>Laudtee servad olemasolevale, puitprussid ristlõikega 50x50 mm</t>
  </si>
  <si>
    <t>Kaldtee Playa terrassil, pikkus 3000 mm / täpsustada lahendus</t>
  </si>
  <si>
    <t>Riiete vahetamise ruumi seinte ehitus, lamamispind min 1,5 m pikk</t>
  </si>
  <si>
    <t>Olemasoleva laudterrassi õlitus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</si>
</sst>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u/>
      <sz val="12"/>
      <color theme="1"/>
      <name val="Verdana"/>
      <family val="2"/>
      <charset val="186"/>
    </font>
    <font>
      <sz val="11"/>
      <name val="Verdana"/>
      <family val="2"/>
      <charset val="186"/>
    </font>
    <font>
      <sz val="11"/>
      <color theme="1"/>
      <name val="Verdana"/>
      <family val="2"/>
      <charset val="186"/>
    </font>
    <font>
      <b/>
      <sz val="11"/>
      <color theme="1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 applyProtection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5" fillId="2" borderId="1" xfId="0" applyFont="1" applyFill="1" applyBorder="1"/>
    <xf numFmtId="2" fontId="5" fillId="0" borderId="1" xfId="0" applyNumberFormat="1" applyFont="1" applyBorder="1"/>
    <xf numFmtId="2" fontId="6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"/>
  <sheetViews>
    <sheetView tabSelected="1" topLeftCell="A4" workbookViewId="0">
      <selection activeCell="F20" sqref="F20"/>
    </sheetView>
  </sheetViews>
  <sheetFormatPr defaultRowHeight="15" x14ac:dyDescent="0.25"/>
  <cols>
    <col min="1" max="1" width="3.42578125" customWidth="1"/>
    <col min="2" max="2" width="36.28515625" customWidth="1"/>
    <col min="3" max="3" width="6.28515625" bestFit="1" customWidth="1"/>
    <col min="4" max="4" width="7.5703125" bestFit="1" customWidth="1"/>
    <col min="5" max="5" width="15.7109375" bestFit="1" customWidth="1"/>
    <col min="6" max="6" width="12.28515625" bestFit="1" customWidth="1"/>
  </cols>
  <sheetData>
    <row r="1" spans="2:6" s="6" customFormat="1" ht="35.1" customHeight="1" x14ac:dyDescent="0.25">
      <c r="B1" s="15" t="s">
        <v>9</v>
      </c>
      <c r="C1" s="15"/>
      <c r="D1" s="15"/>
      <c r="E1" s="15"/>
      <c r="F1" s="15"/>
    </row>
    <row r="2" spans="2:6" x14ac:dyDescent="0.25">
      <c r="B2" s="16" t="s">
        <v>5</v>
      </c>
      <c r="C2" s="16"/>
      <c r="D2" s="16"/>
      <c r="E2" s="16"/>
      <c r="F2" s="16"/>
    </row>
    <row r="3" spans="2:6" x14ac:dyDescent="0.25">
      <c r="B3" s="5"/>
      <c r="C3" s="5"/>
      <c r="D3" s="5"/>
      <c r="E3" s="5"/>
      <c r="F3" s="5"/>
    </row>
    <row r="4" spans="2:6" x14ac:dyDescent="0.25">
      <c r="B4" s="17"/>
      <c r="C4" s="17"/>
      <c r="D4" s="17"/>
      <c r="E4" s="17"/>
      <c r="F4" s="17"/>
    </row>
    <row r="6" spans="2:6" ht="26.25" x14ac:dyDescent="0.25">
      <c r="B6" s="3" t="s">
        <v>0</v>
      </c>
      <c r="C6" s="3" t="s">
        <v>2</v>
      </c>
      <c r="D6" s="3" t="s">
        <v>1</v>
      </c>
      <c r="E6" s="4" t="s">
        <v>6</v>
      </c>
      <c r="F6" s="4" t="s">
        <v>7</v>
      </c>
    </row>
    <row r="7" spans="2:6" ht="57.75" x14ac:dyDescent="0.25">
      <c r="B7" s="8" t="s">
        <v>11</v>
      </c>
      <c r="C7" s="9" t="s">
        <v>13</v>
      </c>
      <c r="D7" s="9">
        <v>50</v>
      </c>
      <c r="E7" s="10"/>
      <c r="F7" s="11">
        <f t="shared" ref="F7:F20" si="0">D7*E7</f>
        <v>0</v>
      </c>
    </row>
    <row r="8" spans="2:6" x14ac:dyDescent="0.25">
      <c r="B8" s="8" t="s">
        <v>12</v>
      </c>
      <c r="C8" s="9" t="s">
        <v>13</v>
      </c>
      <c r="D8" s="9">
        <v>50</v>
      </c>
      <c r="E8" s="10"/>
      <c r="F8" s="11">
        <f t="shared" si="0"/>
        <v>0</v>
      </c>
    </row>
    <row r="9" spans="2:6" ht="114.75" x14ac:dyDescent="0.25">
      <c r="B9" s="7" t="s">
        <v>22</v>
      </c>
      <c r="C9" s="9" t="s">
        <v>14</v>
      </c>
      <c r="D9" s="9">
        <v>1</v>
      </c>
      <c r="E9" s="10"/>
      <c r="F9" s="11">
        <f t="shared" si="0"/>
        <v>0</v>
      </c>
    </row>
    <row r="10" spans="2:6" ht="100.5" x14ac:dyDescent="0.25">
      <c r="B10" s="8" t="s">
        <v>10</v>
      </c>
      <c r="C10" s="9" t="s">
        <v>14</v>
      </c>
      <c r="D10" s="9">
        <v>1</v>
      </c>
      <c r="E10" s="10"/>
      <c r="F10" s="11">
        <f t="shared" si="0"/>
        <v>0</v>
      </c>
    </row>
    <row r="11" spans="2:6" ht="43.5" x14ac:dyDescent="0.25">
      <c r="B11" s="8" t="s">
        <v>23</v>
      </c>
      <c r="C11" s="9" t="s">
        <v>14</v>
      </c>
      <c r="D11" s="9">
        <v>1</v>
      </c>
      <c r="E11" s="10"/>
      <c r="F11" s="11">
        <f t="shared" si="0"/>
        <v>0</v>
      </c>
    </row>
    <row r="12" spans="2:6" ht="29.25" x14ac:dyDescent="0.25">
      <c r="B12" s="8" t="s">
        <v>15</v>
      </c>
      <c r="C12" s="9" t="s">
        <v>14</v>
      </c>
      <c r="D12" s="9">
        <v>1</v>
      </c>
      <c r="E12" s="10"/>
      <c r="F12" s="11">
        <f t="shared" si="0"/>
        <v>0</v>
      </c>
    </row>
    <row r="13" spans="2:6" ht="43.5" x14ac:dyDescent="0.25">
      <c r="B13" s="8" t="s">
        <v>24</v>
      </c>
      <c r="C13" s="9" t="s">
        <v>13</v>
      </c>
      <c r="D13" s="9">
        <v>4</v>
      </c>
      <c r="E13" s="10"/>
      <c r="F13" s="11">
        <f t="shared" si="0"/>
        <v>0</v>
      </c>
    </row>
    <row r="14" spans="2:6" ht="29.25" x14ac:dyDescent="0.25">
      <c r="B14" s="8" t="s">
        <v>16</v>
      </c>
      <c r="C14" s="9" t="s">
        <v>13</v>
      </c>
      <c r="D14" s="9">
        <v>24</v>
      </c>
      <c r="E14" s="10"/>
      <c r="F14" s="11">
        <f t="shared" si="0"/>
        <v>0</v>
      </c>
    </row>
    <row r="15" spans="2:6" x14ac:dyDescent="0.25">
      <c r="B15" s="8" t="s">
        <v>17</v>
      </c>
      <c r="C15" s="9" t="s">
        <v>13</v>
      </c>
      <c r="D15" s="9">
        <v>24</v>
      </c>
      <c r="E15" s="10"/>
      <c r="F15" s="11">
        <f t="shared" si="0"/>
        <v>0</v>
      </c>
    </row>
    <row r="16" spans="2:6" ht="43.5" x14ac:dyDescent="0.25">
      <c r="B16" s="8" t="s">
        <v>25</v>
      </c>
      <c r="C16" s="9" t="s">
        <v>14</v>
      </c>
      <c r="D16" s="9">
        <v>1</v>
      </c>
      <c r="E16" s="10"/>
      <c r="F16" s="11">
        <f t="shared" si="0"/>
        <v>0</v>
      </c>
    </row>
    <row r="17" spans="2:6" ht="43.5" x14ac:dyDescent="0.25">
      <c r="B17" s="8" t="s">
        <v>21</v>
      </c>
      <c r="C17" s="9" t="s">
        <v>20</v>
      </c>
      <c r="D17" s="9">
        <v>1</v>
      </c>
      <c r="E17" s="10"/>
      <c r="F17" s="11">
        <f t="shared" si="0"/>
        <v>0</v>
      </c>
    </row>
    <row r="18" spans="2:6" ht="29.25" x14ac:dyDescent="0.25">
      <c r="B18" s="8" t="s">
        <v>18</v>
      </c>
      <c r="C18" s="9" t="s">
        <v>19</v>
      </c>
      <c r="D18" s="9">
        <v>10</v>
      </c>
      <c r="E18" s="10"/>
      <c r="F18" s="11">
        <f t="shared" si="0"/>
        <v>0</v>
      </c>
    </row>
    <row r="19" spans="2:6" x14ac:dyDescent="0.25">
      <c r="B19" s="8" t="s">
        <v>26</v>
      </c>
      <c r="C19" s="9" t="s">
        <v>13</v>
      </c>
      <c r="D19" s="9">
        <v>300</v>
      </c>
      <c r="E19" s="2"/>
      <c r="F19" s="11">
        <f t="shared" si="0"/>
        <v>0</v>
      </c>
    </row>
    <row r="20" spans="2:6" x14ac:dyDescent="0.25">
      <c r="B20" s="8"/>
      <c r="C20" s="1"/>
      <c r="D20" s="1"/>
      <c r="E20" s="2"/>
      <c r="F20" s="11">
        <f t="shared" si="0"/>
        <v>0</v>
      </c>
    </row>
    <row r="21" spans="2:6" x14ac:dyDescent="0.25">
      <c r="B21" s="14" t="s">
        <v>4</v>
      </c>
      <c r="C21" s="14"/>
      <c r="D21" s="14"/>
      <c r="E21" s="14"/>
      <c r="F21" s="12">
        <f>SUM(F7:F20)</f>
        <v>0</v>
      </c>
    </row>
    <row r="22" spans="2:6" ht="18.600000000000001" customHeight="1" x14ac:dyDescent="0.25">
      <c r="B22" s="14" t="s">
        <v>8</v>
      </c>
      <c r="C22" s="14"/>
      <c r="D22" s="14"/>
      <c r="E22" s="14"/>
      <c r="F22" s="12">
        <f>F21*22%</f>
        <v>0</v>
      </c>
    </row>
    <row r="23" spans="2:6" x14ac:dyDescent="0.25">
      <c r="B23" s="14" t="s">
        <v>3</v>
      </c>
      <c r="C23" s="14"/>
      <c r="D23" s="14"/>
      <c r="E23" s="14"/>
      <c r="F23" s="12">
        <f>F21+F22</f>
        <v>0</v>
      </c>
    </row>
    <row r="25" spans="2:6" x14ac:dyDescent="0.25">
      <c r="B25" s="13"/>
      <c r="C25" s="13"/>
      <c r="D25" s="13"/>
      <c r="E25" s="13"/>
      <c r="F25" s="13"/>
    </row>
    <row r="33" ht="48" customHeight="1" x14ac:dyDescent="0.25"/>
    <row r="43" ht="15.75" customHeight="1" x14ac:dyDescent="0.25"/>
    <row r="44" ht="12.75" customHeight="1" x14ac:dyDescent="0.25"/>
  </sheetData>
  <mergeCells count="7">
    <mergeCell ref="B25:F25"/>
    <mergeCell ref="B23:E23"/>
    <mergeCell ref="B1:F1"/>
    <mergeCell ref="B2:F2"/>
    <mergeCell ref="B21:E21"/>
    <mergeCell ref="B22:E22"/>
    <mergeCell ref="B4:F4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Raiko Palm</dc:creator>
  <cp:lastModifiedBy>Kalmer Vislapuu</cp:lastModifiedBy>
  <cp:lastPrinted>2016-01-27T12:40:51Z</cp:lastPrinted>
  <dcterms:created xsi:type="dcterms:W3CDTF">2016-01-26T13:49:31Z</dcterms:created>
  <dcterms:modified xsi:type="dcterms:W3CDTF">2025-05-15T10:57:55Z</dcterms:modified>
</cp:coreProperties>
</file>